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7807BE06-2249-4359-AB86-B59B16E2EDF1}" xr6:coauthVersionLast="40" xr6:coauthVersionMax="40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 s="1"/>
  <c r="A3" i="1" l="1"/>
  <c r="A4" i="1" s="1"/>
  <c r="A5" i="1" s="1"/>
  <c r="A6" i="1" s="1"/>
</calcChain>
</file>

<file path=xl/sharedStrings.xml><?xml version="1.0" encoding="utf-8"?>
<sst xmlns="http://schemas.openxmlformats.org/spreadsheetml/2006/main" count="124" uniqueCount="91">
  <si>
    <t>Prog.</t>
  </si>
  <si>
    <t>Estremi atto conferimento</t>
  </si>
  <si>
    <t>Oggetto della prestazione</t>
  </si>
  <si>
    <t>Ragione dell'incarico</t>
  </si>
  <si>
    <t>Tipo procedura</t>
  </si>
  <si>
    <t>FRIULIA SPA</t>
  </si>
  <si>
    <t>Presidente del Collegio</t>
  </si>
  <si>
    <t>Sindaco Effettivo</t>
  </si>
  <si>
    <t xml:space="preserve">Organo di Controllo </t>
  </si>
  <si>
    <t>//</t>
  </si>
  <si>
    <t>Verbale di assemblea ordinaria del 27/05/2016</t>
  </si>
  <si>
    <t>Verbale di assemblea ordinaria del 26/10/2015</t>
  </si>
  <si>
    <t>Società di revisione</t>
  </si>
  <si>
    <t>Comparazione di più offerte</t>
  </si>
  <si>
    <t>Soggetto</t>
  </si>
  <si>
    <t>BDO ITALIA SPA</t>
  </si>
  <si>
    <t>VEGA ENGINEERING</t>
  </si>
  <si>
    <t>PETRACCO RENZO</t>
  </si>
  <si>
    <t>ARRIGO DE PAULI</t>
  </si>
  <si>
    <t>Organismo di Vigilanza</t>
  </si>
  <si>
    <t>Rag. Luciano La Barbera</t>
  </si>
  <si>
    <t>Servizio elaborazione paghe</t>
  </si>
  <si>
    <t>consulenza direzionale e giuslavoristica</t>
  </si>
  <si>
    <t>Numero partecipanti alla procedura</t>
  </si>
  <si>
    <t>FRANCESCA AIMONE- AIMONE &amp; MOSCHINI</t>
  </si>
  <si>
    <t xml:space="preserve">- funzione di risk management
- funzione di internal audit
- Amministrazione del personale, assistenza tecnica informatica e supporto legale </t>
  </si>
  <si>
    <t>/</t>
  </si>
  <si>
    <t>Funzione di Responsabile del servizio di 
prevenzione e protezione</t>
  </si>
  <si>
    <t>Conformità alle disposizioni di cui al D.lgs. 81/08</t>
  </si>
  <si>
    <t>Supporto all'implementazione  delle attività previste dal DGPR</t>
  </si>
  <si>
    <t>Adeguamento alle nuove disposizioni in materia di privacy</t>
  </si>
  <si>
    <t>Realizzazione sito internet aziendale</t>
  </si>
  <si>
    <t>Restyling sito internet</t>
  </si>
  <si>
    <t>STIGMA s.r.l.</t>
  </si>
  <si>
    <t>Inizio incarico</t>
  </si>
  <si>
    <t>Fine incarico</t>
  </si>
  <si>
    <t>a conclusione progetto</t>
  </si>
  <si>
    <t>Conformità alle disposizioni di vigilanza</t>
  </si>
  <si>
    <t>annuale a rinnovo tacito</t>
  </si>
  <si>
    <t>Approvazione del Bilancio al 31/12/2024</t>
  </si>
  <si>
    <t>Approvazione del bilancio al 30/06/2016</t>
  </si>
  <si>
    <t>Verbale del Consiglio di Amministrazione del 26/03/2018</t>
  </si>
  <si>
    <t>Consulenza contabile, fiscale ed amministrativa</t>
  </si>
  <si>
    <t>Supporto all'attività amministrativa</t>
  </si>
  <si>
    <t>DIGIWARE srl</t>
  </si>
  <si>
    <t>Conferma d'ordine Prot 2P180000173 21/05/2018</t>
  </si>
  <si>
    <t>Affidamento diretto</t>
  </si>
  <si>
    <t>Consiglio di Amministrazione del 16/09/2014</t>
  </si>
  <si>
    <t>Conferma d'ordine Prot 2P160000299 30/08/2016</t>
  </si>
  <si>
    <t>22/012/2016</t>
  </si>
  <si>
    <t>-esternalizzazione delle funzioni di controll di risk management e di internal audit
- service amministrazione personale, legale e IT</t>
  </si>
  <si>
    <t>ERMANNO BOFFA</t>
  </si>
  <si>
    <t>SIMONETTA BRESSANIN</t>
  </si>
  <si>
    <t>EZIO ROMANO'</t>
  </si>
  <si>
    <t>Approvazione del Bilancio al 31/12/2016</t>
  </si>
  <si>
    <t>Approvazione del Bilancio al 31/12/2018</t>
  </si>
  <si>
    <t>Consiglio di Amministrazione del 15/10/2018</t>
  </si>
  <si>
    <t xml:space="preserve">Affidamento controllo contabile e revisione legale del bilancio di FVS SGR
Spa </t>
  </si>
  <si>
    <t>https://www.bdo.it/it-it/home-it</t>
  </si>
  <si>
    <t>01.07-2016 F Boffa CV.pdf</t>
  </si>
  <si>
    <t>COMPONENTI DEL COLLEGIO SINDACALE E ORGANISMO DI VIGILANZA EX D.LGS. 231/01</t>
  </si>
  <si>
    <t>02.07-2014 CV  DE PAULI.pdf</t>
  </si>
  <si>
    <t>19 all CV Aimone - marzo 2016 signed.pdf</t>
  </si>
  <si>
    <t>CV del soggetto incaricato /link sito internet</t>
  </si>
  <si>
    <t>https://www.vegaengineering.com/</t>
  </si>
  <si>
    <t>http://www.digiware.it/</t>
  </si>
  <si>
    <t>cv_Petracco.pdf</t>
  </si>
  <si>
    <t>cv_La Barbera.pdf</t>
  </si>
  <si>
    <t>cv_Bressanin.pdf</t>
  </si>
  <si>
    <t>cv_Romano.pdf</t>
  </si>
  <si>
    <t xml:space="preserve">Compensi </t>
  </si>
  <si>
    <t>Compenso</t>
  </si>
  <si>
    <t>Euro 8.000,00 + IVA + rimborsi spese nella misura max del 10%</t>
  </si>
  <si>
    <t>Euro 1.800+ INARCASSA + IVA
Una tantum primo aggto DVR Euro 300,00+INARCASSA+IVA</t>
  </si>
  <si>
    <t>- Funzione antiriciclaggio
- Responsabile Funzione compliance</t>
  </si>
  <si>
    <t>01/10/2014
01/05/2015</t>
  </si>
  <si>
    <t>Euro 2.065 + IVA</t>
  </si>
  <si>
    <t>Euro 30.000 + IVA + CASSA DOTTORI COMMERCIALISTI</t>
  </si>
  <si>
    <t>Consiglio di Amministrazione del 22/06/2015</t>
  </si>
  <si>
    <t>Conferma d'ordine prot 2A15000412 08/07/2015 - CdA del 22/06/2015</t>
  </si>
  <si>
    <t>https://www.friulia.it/it</t>
  </si>
  <si>
    <t>Euro 5.000,00 + IVA
Canone annuale Euro 750,00 + IVA</t>
  </si>
  <si>
    <t>Euro 15.417</t>
  </si>
  <si>
    <t>Euro 4.350</t>
  </si>
  <si>
    <t>http://www.arckeos.com/</t>
  </si>
  <si>
    <t>Euro 53.200 + IVA+ Spese vive</t>
  </si>
  <si>
    <t xml:space="preserve">Euro 11.000 + rimborso delle spese </t>
  </si>
  <si>
    <t xml:space="preserve">Euro 7.000+ rimborso delle spese </t>
  </si>
  <si>
    <t>Verbale del Consiglio di Amministrazione del 18/05/2016</t>
  </si>
  <si>
    <t xml:space="preserve">Istituzione dell'Organismo di Vigilanza ex D.lgs. 231/01 </t>
  </si>
  <si>
    <t>Euro 6.000 +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</si>
</sst>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quotePrefix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0" fillId="0" borderId="0" xfId="1" applyFont="1" applyAlignment="1">
      <alignment vertic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center" vertical="center"/>
    </xf>
    <xf numFmtId="0" fontId="4" fillId="0" borderId="0" xfId="2" applyAlignment="1">
      <alignment vertical="center"/>
    </xf>
    <xf numFmtId="0" fontId="4" fillId="0" borderId="0" xfId="2" applyAlignment="1">
      <alignment vertical="center" wrapText="1"/>
    </xf>
    <xf numFmtId="0" fontId="4" fillId="0" borderId="0" xfId="2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4" fillId="0" borderId="0" xfId="2" applyFill="1" applyBorder="1" applyAlignment="1">
      <alignment vertical="center" wrapText="1"/>
    </xf>
    <xf numFmtId="0" fontId="4" fillId="0" borderId="0" xfId="2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Fill="1" applyAlignment="1">
      <alignment vertical="center" wrapText="1"/>
    </xf>
    <xf numFmtId="14" fontId="0" fillId="0" borderId="0" xfId="0" quotePrefix="1" applyNumberFormat="1" applyFill="1" applyAlignment="1">
      <alignment horizontal="center" vertical="center" wrapText="1"/>
    </xf>
    <xf numFmtId="43" fontId="0" fillId="0" borderId="0" xfId="1" applyFont="1" applyAlignment="1">
      <alignment horizontal="left" vertical="center" wrapText="1"/>
    </xf>
    <xf numFmtId="0" fontId="0" fillId="0" borderId="0" xfId="1" applyNumberFormat="1" applyFont="1" applyAlignment="1">
      <alignment horizontal="left" vertical="center" wrapText="1"/>
    </xf>
    <xf numFmtId="43" fontId="0" fillId="0" borderId="0" xfId="1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v_La%20Barbera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02.07-2014%20CV%20%20DE%20PAULI.pdf" TargetMode="External"/><Relationship Id="rId7" Type="http://schemas.openxmlformats.org/officeDocument/2006/relationships/hyperlink" Target="cv_Petracco.pdf" TargetMode="External"/><Relationship Id="rId12" Type="http://schemas.openxmlformats.org/officeDocument/2006/relationships/hyperlink" Target="http://www.arckeos.com/" TargetMode="External"/><Relationship Id="rId2" Type="http://schemas.openxmlformats.org/officeDocument/2006/relationships/hyperlink" Target="01.07-2016%20F%20Boffa%20CV.pdf" TargetMode="External"/><Relationship Id="rId1" Type="http://schemas.openxmlformats.org/officeDocument/2006/relationships/hyperlink" Target="https://www.bdo.it/it-it/home-it" TargetMode="External"/><Relationship Id="rId6" Type="http://schemas.openxmlformats.org/officeDocument/2006/relationships/hyperlink" Target="http://www.digiware.it/" TargetMode="External"/><Relationship Id="rId11" Type="http://schemas.openxmlformats.org/officeDocument/2006/relationships/hyperlink" Target="https://www.friulia.it/it" TargetMode="External"/><Relationship Id="rId5" Type="http://schemas.openxmlformats.org/officeDocument/2006/relationships/hyperlink" Target="https://www.vegaengineering.com/" TargetMode="External"/><Relationship Id="rId10" Type="http://schemas.openxmlformats.org/officeDocument/2006/relationships/hyperlink" Target="cv_Romano.pdf" TargetMode="External"/><Relationship Id="rId4" Type="http://schemas.openxmlformats.org/officeDocument/2006/relationships/hyperlink" Target="19%20all%20CV%20Aimone%20-%20marzo%202016%20signed.pdf" TargetMode="External"/><Relationship Id="rId9" Type="http://schemas.openxmlformats.org/officeDocument/2006/relationships/hyperlink" Target="cv_Bressan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4" workbookViewId="0">
      <selection activeCell="C16" sqref="C16"/>
    </sheetView>
  </sheetViews>
  <sheetFormatPr defaultRowHeight="15" x14ac:dyDescent="0.25"/>
  <cols>
    <col min="2" max="3" width="39.85546875" customWidth="1"/>
    <col min="4" max="4" width="28.42578125" customWidth="1"/>
    <col min="5" max="5" width="39.7109375" customWidth="1"/>
    <col min="6" max="7" width="32.28515625" customWidth="1"/>
    <col min="8" max="8" width="27.85546875" customWidth="1"/>
    <col min="9" max="9" width="30.140625" customWidth="1"/>
    <col min="10" max="10" width="27.5703125" customWidth="1"/>
    <col min="11" max="11" width="23.140625" customWidth="1"/>
  </cols>
  <sheetData>
    <row r="1" spans="1:11" s="4" customFormat="1" ht="30" x14ac:dyDescent="0.25">
      <c r="A1" s="19" t="s">
        <v>0</v>
      </c>
      <c r="B1" s="19" t="s">
        <v>1</v>
      </c>
      <c r="C1" s="19" t="s">
        <v>14</v>
      </c>
      <c r="D1" s="19" t="s">
        <v>2</v>
      </c>
      <c r="E1" s="23" t="s">
        <v>3</v>
      </c>
      <c r="F1" s="23" t="s">
        <v>34</v>
      </c>
      <c r="G1" s="23" t="s">
        <v>35</v>
      </c>
      <c r="H1" s="24" t="s">
        <v>63</v>
      </c>
      <c r="I1" s="23" t="s">
        <v>70</v>
      </c>
      <c r="J1" s="19" t="s">
        <v>4</v>
      </c>
      <c r="K1" s="20" t="s">
        <v>23</v>
      </c>
    </row>
    <row r="2" spans="1:11" s="1" customFormat="1" ht="45" x14ac:dyDescent="0.25">
      <c r="A2" s="1">
        <v>1</v>
      </c>
      <c r="B2" s="2" t="s">
        <v>11</v>
      </c>
      <c r="C2" s="2" t="s">
        <v>15</v>
      </c>
      <c r="D2" s="1" t="s">
        <v>12</v>
      </c>
      <c r="E2" s="2" t="s">
        <v>57</v>
      </c>
      <c r="F2" s="9" t="s">
        <v>40</v>
      </c>
      <c r="G2" s="9" t="s">
        <v>39</v>
      </c>
      <c r="H2" s="17" t="s">
        <v>58</v>
      </c>
      <c r="I2" s="30" t="s">
        <v>72</v>
      </c>
      <c r="J2" s="1" t="s">
        <v>13</v>
      </c>
      <c r="K2" s="6">
        <v>7</v>
      </c>
    </row>
    <row r="3" spans="1:11" s="1" customFormat="1" ht="45" x14ac:dyDescent="0.25">
      <c r="A3" s="1">
        <f>1+A2</f>
        <v>2</v>
      </c>
      <c r="B3" s="2" t="s">
        <v>41</v>
      </c>
      <c r="C3" s="1" t="s">
        <v>16</v>
      </c>
      <c r="D3" s="2" t="s">
        <v>27</v>
      </c>
      <c r="E3" s="2" t="s">
        <v>28</v>
      </c>
      <c r="F3" s="10">
        <v>43101</v>
      </c>
      <c r="G3" s="12" t="s">
        <v>38</v>
      </c>
      <c r="H3" s="17" t="s">
        <v>64</v>
      </c>
      <c r="I3" s="29" t="s">
        <v>73</v>
      </c>
      <c r="J3" s="1" t="s">
        <v>13</v>
      </c>
      <c r="K3" s="6">
        <v>2</v>
      </c>
    </row>
    <row r="4" spans="1:11" s="14" customFormat="1" ht="30" x14ac:dyDescent="0.25">
      <c r="A4" s="1">
        <f t="shared" ref="A4:A9" si="0">1+A3</f>
        <v>3</v>
      </c>
      <c r="B4" s="8" t="s">
        <v>79</v>
      </c>
      <c r="C4" s="14" t="s">
        <v>17</v>
      </c>
      <c r="D4" s="8" t="s">
        <v>42</v>
      </c>
      <c r="E4" s="8" t="s">
        <v>43</v>
      </c>
      <c r="F4" s="15">
        <v>42186</v>
      </c>
      <c r="G4" s="12" t="s">
        <v>38</v>
      </c>
      <c r="H4" s="22" t="s">
        <v>66</v>
      </c>
      <c r="I4" s="31" t="s">
        <v>82</v>
      </c>
      <c r="J4" s="14" t="s">
        <v>13</v>
      </c>
      <c r="K4" s="12">
        <v>4</v>
      </c>
    </row>
    <row r="5" spans="1:11" s="1" customFormat="1" ht="45" x14ac:dyDescent="0.25">
      <c r="A5" s="1">
        <f t="shared" si="0"/>
        <v>4</v>
      </c>
      <c r="B5" s="2" t="s">
        <v>45</v>
      </c>
      <c r="C5" s="1" t="s">
        <v>44</v>
      </c>
      <c r="D5" s="2" t="s">
        <v>29</v>
      </c>
      <c r="E5" s="2" t="s">
        <v>30</v>
      </c>
      <c r="F5" s="10">
        <v>43236</v>
      </c>
      <c r="G5" s="9" t="s">
        <v>36</v>
      </c>
      <c r="H5" s="16" t="s">
        <v>65</v>
      </c>
      <c r="I5" s="29" t="s">
        <v>76</v>
      </c>
      <c r="J5" s="1" t="s">
        <v>46</v>
      </c>
      <c r="K5" s="6" t="s">
        <v>26</v>
      </c>
    </row>
    <row r="6" spans="1:11" s="1" customFormat="1" ht="45" x14ac:dyDescent="0.25">
      <c r="A6" s="1">
        <f t="shared" si="0"/>
        <v>5</v>
      </c>
      <c r="B6" s="2" t="s">
        <v>47</v>
      </c>
      <c r="C6" s="1" t="s">
        <v>24</v>
      </c>
      <c r="D6" s="5" t="s">
        <v>74</v>
      </c>
      <c r="E6" s="2" t="s">
        <v>37</v>
      </c>
      <c r="F6" s="10" t="s">
        <v>75</v>
      </c>
      <c r="G6" s="6" t="s">
        <v>38</v>
      </c>
      <c r="H6" s="17" t="s">
        <v>62</v>
      </c>
      <c r="I6" s="29" t="s">
        <v>77</v>
      </c>
      <c r="J6" s="14" t="s">
        <v>13</v>
      </c>
      <c r="K6" s="12">
        <v>2</v>
      </c>
    </row>
    <row r="7" spans="1:11" s="1" customFormat="1" ht="75" x14ac:dyDescent="0.25">
      <c r="A7" s="1">
        <f t="shared" si="0"/>
        <v>6</v>
      </c>
      <c r="B7" s="2" t="s">
        <v>78</v>
      </c>
      <c r="C7" s="1" t="s">
        <v>5</v>
      </c>
      <c r="D7" s="5" t="s">
        <v>25</v>
      </c>
      <c r="E7" s="27" t="s">
        <v>50</v>
      </c>
      <c r="F7" s="28">
        <v>42185</v>
      </c>
      <c r="G7" s="15">
        <v>43465</v>
      </c>
      <c r="H7" s="21" t="s">
        <v>80</v>
      </c>
      <c r="I7" s="29" t="s">
        <v>85</v>
      </c>
      <c r="J7" s="1" t="s">
        <v>46</v>
      </c>
      <c r="K7" s="6" t="s">
        <v>26</v>
      </c>
    </row>
    <row r="8" spans="1:11" s="1" customFormat="1" ht="30" x14ac:dyDescent="0.25">
      <c r="A8" s="1">
        <f t="shared" si="0"/>
        <v>7</v>
      </c>
      <c r="B8" s="2" t="s">
        <v>48</v>
      </c>
      <c r="C8" s="14" t="s">
        <v>20</v>
      </c>
      <c r="D8" s="14" t="s">
        <v>21</v>
      </c>
      <c r="E8" s="14" t="s">
        <v>22</v>
      </c>
      <c r="F8" s="12" t="s">
        <v>49</v>
      </c>
      <c r="G8" s="15">
        <v>43465</v>
      </c>
      <c r="H8" s="16" t="s">
        <v>67</v>
      </c>
      <c r="I8" s="13" t="s">
        <v>83</v>
      </c>
      <c r="J8" s="14" t="s">
        <v>13</v>
      </c>
      <c r="K8" s="6">
        <v>3</v>
      </c>
    </row>
    <row r="9" spans="1:11" s="1" customFormat="1" ht="45" x14ac:dyDescent="0.25">
      <c r="A9" s="1">
        <f t="shared" si="0"/>
        <v>8</v>
      </c>
      <c r="B9" s="2" t="s">
        <v>56</v>
      </c>
      <c r="C9" s="7" t="s">
        <v>33</v>
      </c>
      <c r="D9" s="2" t="s">
        <v>31</v>
      </c>
      <c r="E9" s="1" t="s">
        <v>32</v>
      </c>
      <c r="F9" s="11">
        <v>43405</v>
      </c>
      <c r="G9" s="6" t="s">
        <v>36</v>
      </c>
      <c r="H9" s="16" t="s">
        <v>84</v>
      </c>
      <c r="I9" s="29" t="s">
        <v>81</v>
      </c>
      <c r="J9" s="1" t="s">
        <v>13</v>
      </c>
      <c r="K9" s="6">
        <v>3</v>
      </c>
    </row>
    <row r="10" spans="1:11" s="1" customFormat="1" x14ac:dyDescent="0.25">
      <c r="B10" s="2"/>
      <c r="C10" s="2"/>
      <c r="E10" s="14"/>
      <c r="F10" s="11"/>
      <c r="G10" s="6"/>
      <c r="H10" s="17"/>
      <c r="I10" s="2"/>
      <c r="K10" s="6"/>
    </row>
    <row r="11" spans="1:11" s="26" customFormat="1" ht="30" x14ac:dyDescent="0.25">
      <c r="A11" s="32" t="s">
        <v>60</v>
      </c>
      <c r="B11" s="25"/>
      <c r="C11" s="25"/>
      <c r="D11" s="25"/>
      <c r="E11" s="23" t="s">
        <v>3</v>
      </c>
      <c r="F11" s="23" t="s">
        <v>34</v>
      </c>
      <c r="G11" s="23" t="s">
        <v>35</v>
      </c>
      <c r="H11" s="24" t="s">
        <v>63</v>
      </c>
      <c r="I11" s="25" t="s">
        <v>71</v>
      </c>
      <c r="J11" s="25"/>
      <c r="K11" s="25"/>
    </row>
    <row r="12" spans="1:11" ht="30" x14ac:dyDescent="0.25">
      <c r="A12" s="1">
        <v>1</v>
      </c>
      <c r="B12" s="2" t="s">
        <v>10</v>
      </c>
      <c r="C12" s="2" t="s">
        <v>51</v>
      </c>
      <c r="D12" s="1" t="s">
        <v>6</v>
      </c>
      <c r="E12" s="1" t="s">
        <v>8</v>
      </c>
      <c r="F12" s="2" t="s">
        <v>54</v>
      </c>
      <c r="G12" s="2" t="s">
        <v>55</v>
      </c>
      <c r="H12" s="18" t="s">
        <v>59</v>
      </c>
      <c r="I12" s="29" t="s">
        <v>86</v>
      </c>
      <c r="J12" s="3" t="s">
        <v>9</v>
      </c>
      <c r="K12" s="3" t="s">
        <v>9</v>
      </c>
    </row>
    <row r="13" spans="1:11" ht="30" x14ac:dyDescent="0.25">
      <c r="A13" s="1">
        <v>2</v>
      </c>
      <c r="B13" s="2" t="s">
        <v>10</v>
      </c>
      <c r="C13" s="2" t="s">
        <v>52</v>
      </c>
      <c r="D13" s="1" t="s">
        <v>7</v>
      </c>
      <c r="E13" s="1" t="s">
        <v>8</v>
      </c>
      <c r="F13" s="2" t="s">
        <v>54</v>
      </c>
      <c r="G13" s="2" t="s">
        <v>55</v>
      </c>
      <c r="H13" s="18" t="s">
        <v>68</v>
      </c>
      <c r="I13" s="29" t="s">
        <v>87</v>
      </c>
      <c r="J13" s="3" t="s">
        <v>9</v>
      </c>
      <c r="K13" s="3" t="s">
        <v>9</v>
      </c>
    </row>
    <row r="14" spans="1:11" ht="30" x14ac:dyDescent="0.25">
      <c r="A14" s="1">
        <v>3</v>
      </c>
      <c r="B14" s="2" t="s">
        <v>10</v>
      </c>
      <c r="C14" s="2" t="s">
        <v>53</v>
      </c>
      <c r="D14" s="1" t="s">
        <v>7</v>
      </c>
      <c r="E14" s="1" t="s">
        <v>8</v>
      </c>
      <c r="F14" s="2" t="s">
        <v>54</v>
      </c>
      <c r="G14" s="2" t="s">
        <v>55</v>
      </c>
      <c r="H14" s="18" t="s">
        <v>69</v>
      </c>
      <c r="I14" s="29" t="s">
        <v>87</v>
      </c>
      <c r="J14" s="3" t="s">
        <v>9</v>
      </c>
      <c r="K14" s="3" t="s">
        <v>9</v>
      </c>
    </row>
    <row r="15" spans="1:11" s="1" customFormat="1" ht="30" x14ac:dyDescent="0.25">
      <c r="A15" s="1">
        <v>4</v>
      </c>
      <c r="B15" s="2" t="s">
        <v>88</v>
      </c>
      <c r="C15" s="1" t="s">
        <v>18</v>
      </c>
      <c r="D15" s="1" t="s">
        <v>19</v>
      </c>
      <c r="E15" s="2" t="s">
        <v>89</v>
      </c>
      <c r="F15" s="2" t="s">
        <v>54</v>
      </c>
      <c r="G15" s="2" t="s">
        <v>55</v>
      </c>
      <c r="H15" s="16" t="s">
        <v>61</v>
      </c>
      <c r="I15" s="31" t="s">
        <v>90</v>
      </c>
      <c r="J15" s="3" t="s">
        <v>9</v>
      </c>
      <c r="K15" s="3" t="s">
        <v>9</v>
      </c>
    </row>
    <row r="16" spans="1:11" x14ac:dyDescent="0.25">
      <c r="K16" s="3"/>
    </row>
    <row r="17" spans="11:11" x14ac:dyDescent="0.25">
      <c r="K17" s="3"/>
    </row>
  </sheetData>
  <hyperlinks>
    <hyperlink ref="H2" r:id="rId1" xr:uid="{FCE62504-9F1A-4F07-8BA8-3FD8B15A4381}"/>
    <hyperlink ref="H12" r:id="rId2" xr:uid="{9057DBAC-FCDF-48E1-82E3-6DA7CDBCC0D8}"/>
    <hyperlink ref="H15" r:id="rId3" xr:uid="{7F85C63F-1C36-42DD-8F53-6FAD7256DB7D}"/>
    <hyperlink ref="H6" r:id="rId4" xr:uid="{302E4E35-DCDE-4442-BBE4-495E902A05CF}"/>
    <hyperlink ref="H3" r:id="rId5" xr:uid="{D9A3EFFD-2EE4-4FBD-8A8E-1F465779E2A0}"/>
    <hyperlink ref="H5" r:id="rId6" xr:uid="{A572A6FB-B711-4258-87E1-33BE593FA197}"/>
    <hyperlink ref="H4" r:id="rId7" xr:uid="{14BF1B6B-B3EA-4714-95D2-8D738870CD40}"/>
    <hyperlink ref="H8" r:id="rId8" xr:uid="{CADD9D8F-91F0-4A21-A6FF-4E5ECE80EF0C}"/>
    <hyperlink ref="H13" r:id="rId9" xr:uid="{DB675919-F359-492E-9B08-A93E41BEB4DC}"/>
    <hyperlink ref="H14" r:id="rId10" xr:uid="{AE6EB289-C0E1-4FD1-A323-95923603D708}"/>
    <hyperlink ref="H7" r:id="rId11" xr:uid="{749732D9-5C6C-4BFE-BA6E-848F6E0DA951}"/>
    <hyperlink ref="H9" r:id="rId12" xr:uid="{F383CF2F-B3F1-40FB-8A7B-62851B4E9E3C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2019-02-07T11:04:55Z</dcterms:modified>
</cp:coreProperties>
</file>